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30" activeTab="0"/>
  </bookViews>
  <sheets>
    <sheet name="8" sheetId="1" r:id="rId1"/>
  </sheets>
  <externalReferences>
    <externalReference r:id="rId4"/>
    <externalReference r:id="rId5"/>
  </externalReferences>
  <definedNames>
    <definedName name="jhn">#REF!</definedName>
    <definedName name="ва">#REF!</definedName>
    <definedName name="лдо">#REF!</definedName>
    <definedName name="Наценка" localSheetId="0">'8'!$H$2</definedName>
    <definedName name="Наценка">#REF!</definedName>
    <definedName name="П1" localSheetId="0">'8'!#REF!</definedName>
    <definedName name="П1">#REF!</definedName>
    <definedName name="Цена" localSheetId="0">'8'!#REF!</definedName>
    <definedName name="Цена">#REF!</definedName>
    <definedName name="Чел" localSheetId="0">'8'!$I$1</definedName>
    <definedName name="Чел">#REF!</definedName>
  </definedNames>
  <calcPr calcMode="manual" fullCalcOnLoad="1"/>
</workbook>
</file>

<file path=xl/sharedStrings.xml><?xml version="1.0" encoding="utf-8"?>
<sst xmlns="http://schemas.openxmlformats.org/spreadsheetml/2006/main" count="50" uniqueCount="46">
  <si>
    <t>Питается:</t>
  </si>
  <si>
    <t>Наименование</t>
  </si>
  <si>
    <t>Выход</t>
  </si>
  <si>
    <t>Полдник</t>
  </si>
  <si>
    <t>Количество</t>
  </si>
  <si>
    <t>Итого:</t>
  </si>
  <si>
    <t>На 1 человека</t>
  </si>
  <si>
    <t>Обед</t>
  </si>
  <si>
    <t xml:space="preserve">На </t>
  </si>
  <si>
    <t>человек</t>
  </si>
  <si>
    <t>Цена</t>
  </si>
  <si>
    <t>Белки</t>
  </si>
  <si>
    <t>Жиры</t>
  </si>
  <si>
    <t>Углеводы</t>
  </si>
  <si>
    <t>Энергетическая ценность (ккал)</t>
  </si>
  <si>
    <t>Пищевые в-ва</t>
  </si>
  <si>
    <t>Витамины мг</t>
  </si>
  <si>
    <t>B1</t>
  </si>
  <si>
    <t>Mg</t>
  </si>
  <si>
    <t>C</t>
  </si>
  <si>
    <t>Минеральные в-ва, мг</t>
  </si>
  <si>
    <t>Са</t>
  </si>
  <si>
    <t>Fe</t>
  </si>
  <si>
    <t>ИТОГО:</t>
  </si>
  <si>
    <t>чел.</t>
  </si>
  <si>
    <t>№ рец.</t>
  </si>
  <si>
    <t>Итого на 1 чел.</t>
  </si>
  <si>
    <t xml:space="preserve">Итого на </t>
  </si>
  <si>
    <t xml:space="preserve">МЕНЮ </t>
  </si>
  <si>
    <t>P</t>
  </si>
  <si>
    <t>A</t>
  </si>
  <si>
    <t>началка</t>
  </si>
  <si>
    <t>1-4 классы</t>
  </si>
  <si>
    <t>Хлеб пшеничный</t>
  </si>
  <si>
    <t>Завтрак</t>
  </si>
  <si>
    <t>180/5</t>
  </si>
  <si>
    <t>Салат картофельный с зеленым горошком</t>
  </si>
  <si>
    <t>Борщ с капустой и картофелем</t>
  </si>
  <si>
    <t>Котлета рыбная</t>
  </si>
  <si>
    <t>Картофель отварной</t>
  </si>
  <si>
    <t>150/3</t>
  </si>
  <si>
    <t>Соус белый основной</t>
  </si>
  <si>
    <t>день 8</t>
  </si>
  <si>
    <t>Компот из свежих плодов</t>
  </si>
  <si>
    <t>20 мая 2021г.</t>
  </si>
  <si>
    <t>МБОУ НЩДС № 14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</si>
</sst>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"/>
    <numFmt numFmtId="181" formatCode="0.000"/>
    <numFmt numFmtId="182" formatCode="0.00;[Red]0.00"/>
    <numFmt numFmtId="183" formatCode="0.000;[Red]0.000"/>
    <numFmt numFmtId="184" formatCode="0.0"/>
    <numFmt numFmtId="185" formatCode="#&quot; &quot;?/10"/>
    <numFmt numFmtId="186" formatCode="#&quot; &quot;??/100"/>
    <numFmt numFmtId="187" formatCode="#&quot; &quot;??/16"/>
    <numFmt numFmtId="188" formatCode="d/m"/>
    <numFmt numFmtId="189" formatCode="0.0000"/>
    <numFmt numFmtId="190" formatCode="0.00000"/>
    <numFmt numFmtId="191" formatCode="#&quot; &quot;???/???"/>
    <numFmt numFmtId="192" formatCode="0.0000%"/>
    <numFmt numFmtId="193" formatCode="0.000000"/>
    <numFmt numFmtId="194" formatCode="[$-FC19]d\ mmmm\ yyyy\ &quot;г.&quot;"/>
    <numFmt numFmtId="195" formatCode="0.000000000"/>
    <numFmt numFmtId="196" formatCode="0.00000000"/>
    <numFmt numFmtId="197" formatCode="0.0000000"/>
    <numFmt numFmtId="198" formatCode="0.0000000000"/>
    <numFmt numFmtId="199" formatCode="#,##0.000"/>
    <numFmt numFmtId="200" formatCode="#,##0.0000"/>
    <numFmt numFmtId="201" formatCode="#,##0.00000"/>
    <numFmt numFmtId="202" formatCode="#,##0.000000"/>
    <numFmt numFmtId="203" formatCode="#,##0.000000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0"/>
    </font>
    <font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9" fillId="22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4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2" fontId="18" fillId="0" borderId="0" xfId="0" applyNumberFormat="1" applyFont="1" applyBorder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right"/>
      <protection/>
    </xf>
    <xf numFmtId="4" fontId="19" fillId="0" borderId="0" xfId="0" applyNumberFormat="1" applyFont="1" applyBorder="1" applyAlignment="1" applyProtection="1">
      <alignment/>
      <protection/>
    </xf>
    <xf numFmtId="4" fontId="19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4" fontId="18" fillId="0" borderId="0" xfId="0" applyNumberFormat="1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 horizontal="center"/>
      <protection/>
    </xf>
    <xf numFmtId="2" fontId="18" fillId="0" borderId="11" xfId="0" applyNumberFormat="1" applyFont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2" fontId="18" fillId="0" borderId="11" xfId="0" applyNumberFormat="1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right"/>
      <protection/>
    </xf>
    <xf numFmtId="0" fontId="18" fillId="0" borderId="12" xfId="0" applyFont="1" applyBorder="1" applyAlignment="1" applyProtection="1">
      <alignment horizontal="center"/>
      <protection/>
    </xf>
    <xf numFmtId="2" fontId="18" fillId="0" borderId="13" xfId="0" applyNumberFormat="1" applyFont="1" applyBorder="1" applyAlignment="1" applyProtection="1">
      <alignment/>
      <protection/>
    </xf>
    <xf numFmtId="0" fontId="18" fillId="0" borderId="14" xfId="0" applyFont="1" applyBorder="1" applyAlignment="1" applyProtection="1">
      <alignment horizontal="right"/>
      <protection/>
    </xf>
    <xf numFmtId="2" fontId="18" fillId="0" borderId="12" xfId="0" applyNumberFormat="1" applyFont="1" applyBorder="1" applyAlignment="1" applyProtection="1">
      <alignment/>
      <protection/>
    </xf>
    <xf numFmtId="0" fontId="18" fillId="0" borderId="15" xfId="0" applyFont="1" applyBorder="1" applyAlignment="1" applyProtection="1">
      <alignment horizontal="right"/>
      <protection/>
    </xf>
    <xf numFmtId="0" fontId="18" fillId="0" borderId="16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right"/>
      <protection/>
    </xf>
    <xf numFmtId="2" fontId="18" fillId="0" borderId="21" xfId="0" applyNumberFormat="1" applyFont="1" applyBorder="1" applyAlignment="1" applyProtection="1">
      <alignment/>
      <protection/>
    </xf>
    <xf numFmtId="0" fontId="18" fillId="0" borderId="21" xfId="0" applyFont="1" applyBorder="1" applyAlignment="1" applyProtection="1">
      <alignment/>
      <protection/>
    </xf>
    <xf numFmtId="2" fontId="18" fillId="0" borderId="21" xfId="0" applyNumberFormat="1" applyFont="1" applyBorder="1" applyAlignment="1" applyProtection="1">
      <alignment/>
      <protection/>
    </xf>
    <xf numFmtId="2" fontId="18" fillId="0" borderId="22" xfId="0" applyNumberFormat="1" applyFont="1" applyBorder="1" applyAlignment="1" applyProtection="1">
      <alignment/>
      <protection/>
    </xf>
    <xf numFmtId="0" fontId="18" fillId="0" borderId="23" xfId="0" applyFont="1" applyBorder="1" applyAlignment="1" applyProtection="1">
      <alignment horizontal="right"/>
      <protection/>
    </xf>
    <xf numFmtId="0" fontId="18" fillId="0" borderId="24" xfId="0" applyFont="1" applyBorder="1" applyAlignment="1" applyProtection="1">
      <alignment horizontal="left"/>
      <protection/>
    </xf>
    <xf numFmtId="4" fontId="19" fillId="0" borderId="24" xfId="0" applyNumberFormat="1" applyFont="1" applyBorder="1" applyAlignment="1" applyProtection="1">
      <alignment/>
      <protection/>
    </xf>
    <xf numFmtId="0" fontId="18" fillId="0" borderId="24" xfId="0" applyFont="1" applyFill="1" applyBorder="1" applyAlignment="1" applyProtection="1">
      <alignment/>
      <protection/>
    </xf>
    <xf numFmtId="2" fontId="18" fillId="0" borderId="24" xfId="0" applyNumberFormat="1" applyFont="1" applyBorder="1" applyAlignment="1" applyProtection="1">
      <alignment/>
      <protection/>
    </xf>
    <xf numFmtId="4" fontId="19" fillId="0" borderId="25" xfId="0" applyNumberFormat="1" applyFont="1" applyBorder="1" applyAlignment="1" applyProtection="1">
      <alignment/>
      <protection/>
    </xf>
    <xf numFmtId="2" fontId="19" fillId="0" borderId="26" xfId="0" applyNumberFormat="1" applyFont="1" applyBorder="1" applyAlignment="1" applyProtection="1">
      <alignment/>
      <protection/>
    </xf>
    <xf numFmtId="2" fontId="19" fillId="0" borderId="27" xfId="0" applyNumberFormat="1" applyFont="1" applyBorder="1" applyAlignment="1" applyProtection="1">
      <alignment/>
      <protection/>
    </xf>
    <xf numFmtId="0" fontId="19" fillId="0" borderId="12" xfId="0" applyFont="1" applyBorder="1" applyAlignment="1" applyProtection="1">
      <alignment horizontal="right"/>
      <protection/>
    </xf>
    <xf numFmtId="0" fontId="19" fillId="22" borderId="0" xfId="0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20" fillId="0" borderId="28" xfId="0" applyFont="1" applyBorder="1" applyAlignment="1" applyProtection="1">
      <alignment/>
      <protection/>
    </xf>
    <xf numFmtId="9" fontId="20" fillId="24" borderId="29" xfId="0" applyNumberFormat="1" applyFont="1" applyFill="1" applyBorder="1" applyAlignment="1" applyProtection="1">
      <alignment/>
      <protection locked="0"/>
    </xf>
    <xf numFmtId="0" fontId="20" fillId="0" borderId="30" xfId="0" applyFont="1" applyBorder="1" applyAlignment="1" applyProtection="1">
      <alignment/>
      <protection/>
    </xf>
    <xf numFmtId="2" fontId="20" fillId="0" borderId="28" xfId="0" applyNumberFormat="1" applyFont="1" applyBorder="1" applyAlignment="1" applyProtection="1">
      <alignment horizontal="center"/>
      <protection/>
    </xf>
    <xf numFmtId="0" fontId="21" fillId="22" borderId="31" xfId="0" applyNumberFormat="1" applyFont="1" applyFill="1" applyBorder="1" applyAlignment="1" applyProtection="1">
      <alignment horizontal="center"/>
      <protection locked="0"/>
    </xf>
    <xf numFmtId="2" fontId="21" fillId="0" borderId="32" xfId="0" applyNumberFormat="1" applyFont="1" applyBorder="1" applyAlignment="1" applyProtection="1">
      <alignment/>
      <protection/>
    </xf>
    <xf numFmtId="2" fontId="21" fillId="0" borderId="33" xfId="0" applyNumberFormat="1" applyFont="1" applyBorder="1" applyAlignment="1" applyProtection="1">
      <alignment/>
      <protection/>
    </xf>
    <xf numFmtId="2" fontId="21" fillId="0" borderId="34" xfId="0" applyNumberFormat="1" applyFont="1" applyBorder="1" applyAlignment="1" applyProtection="1">
      <alignment/>
      <protection/>
    </xf>
    <xf numFmtId="0" fontId="21" fillId="0" borderId="35" xfId="0" applyFont="1" applyBorder="1" applyAlignment="1" applyProtection="1">
      <alignment/>
      <protection/>
    </xf>
    <xf numFmtId="0" fontId="21" fillId="0" borderId="32" xfId="0" applyFont="1" applyBorder="1" applyAlignment="1" applyProtection="1">
      <alignment/>
      <protection/>
    </xf>
    <xf numFmtId="2" fontId="21" fillId="0" borderId="33" xfId="0" applyNumberFormat="1" applyFont="1" applyBorder="1" applyAlignment="1" applyProtection="1">
      <alignment/>
      <protection/>
    </xf>
    <xf numFmtId="0" fontId="21" fillId="22" borderId="36" xfId="0" applyFont="1" applyFill="1" applyBorder="1" applyAlignment="1" applyProtection="1">
      <alignment horizontal="center"/>
      <protection locked="0"/>
    </xf>
    <xf numFmtId="2" fontId="21" fillId="0" borderId="14" xfId="0" applyNumberFormat="1" applyFont="1" applyBorder="1" applyAlignment="1" applyProtection="1">
      <alignment/>
      <protection/>
    </xf>
    <xf numFmtId="2" fontId="21" fillId="0" borderId="11" xfId="0" applyNumberFormat="1" applyFont="1" applyBorder="1" applyAlignment="1" applyProtection="1">
      <alignment/>
      <protection/>
    </xf>
    <xf numFmtId="2" fontId="21" fillId="0" borderId="13" xfId="0" applyNumberFormat="1" applyFont="1" applyBorder="1" applyAlignment="1" applyProtection="1">
      <alignment/>
      <protection/>
    </xf>
    <xf numFmtId="0" fontId="21" fillId="0" borderId="37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/>
      <protection/>
    </xf>
    <xf numFmtId="2" fontId="21" fillId="0" borderId="11" xfId="0" applyNumberFormat="1" applyFont="1" applyBorder="1" applyAlignment="1" applyProtection="1">
      <alignment/>
      <protection/>
    </xf>
    <xf numFmtId="2" fontId="21" fillId="0" borderId="38" xfId="0" applyNumberFormat="1" applyFont="1" applyBorder="1" applyAlignment="1" applyProtection="1">
      <alignment/>
      <protection/>
    </xf>
    <xf numFmtId="0" fontId="21" fillId="0" borderId="37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1" fontId="21" fillId="22" borderId="36" xfId="0" applyNumberFormat="1" applyFont="1" applyFill="1" applyBorder="1" applyAlignment="1" applyProtection="1">
      <alignment horizontal="center"/>
      <protection locked="0"/>
    </xf>
    <xf numFmtId="2" fontId="21" fillId="0" borderId="37" xfId="0" applyNumberFormat="1" applyFont="1" applyBorder="1" applyAlignment="1" applyProtection="1">
      <alignment horizontal="right"/>
      <protection/>
    </xf>
    <xf numFmtId="2" fontId="21" fillId="0" borderId="14" xfId="0" applyNumberFormat="1" applyFont="1" applyBorder="1" applyAlignment="1" applyProtection="1">
      <alignment horizontal="right"/>
      <protection/>
    </xf>
    <xf numFmtId="0" fontId="21" fillId="22" borderId="39" xfId="0" applyFont="1" applyFill="1" applyBorder="1" applyAlignment="1" applyProtection="1">
      <alignment horizontal="center"/>
      <protection locked="0"/>
    </xf>
    <xf numFmtId="2" fontId="21" fillId="0" borderId="28" xfId="0" applyNumberFormat="1" applyFont="1" applyBorder="1" applyAlignment="1" applyProtection="1">
      <alignment/>
      <protection/>
    </xf>
    <xf numFmtId="2" fontId="21" fillId="0" borderId="29" xfId="0" applyNumberFormat="1" applyFont="1" applyBorder="1" applyAlignment="1" applyProtection="1">
      <alignment/>
      <protection/>
    </xf>
    <xf numFmtId="2" fontId="21" fillId="0" borderId="30" xfId="0" applyNumberFormat="1" applyFont="1" applyBorder="1" applyAlignment="1" applyProtection="1">
      <alignment/>
      <protection/>
    </xf>
    <xf numFmtId="2" fontId="21" fillId="0" borderId="40" xfId="0" applyNumberFormat="1" applyFont="1" applyBorder="1" applyAlignment="1" applyProtection="1">
      <alignment horizontal="right"/>
      <protection/>
    </xf>
    <xf numFmtId="2" fontId="20" fillId="0" borderId="28" xfId="0" applyNumberFormat="1" applyFont="1" applyBorder="1" applyAlignment="1" applyProtection="1">
      <alignment horizontal="right"/>
      <protection/>
    </xf>
    <xf numFmtId="0" fontId="21" fillId="22" borderId="31" xfId="0" applyFont="1" applyFill="1" applyBorder="1" applyAlignment="1" applyProtection="1">
      <alignment horizontal="center"/>
      <protection locked="0"/>
    </xf>
    <xf numFmtId="0" fontId="21" fillId="0" borderId="37" xfId="0" applyFont="1" applyBorder="1" applyAlignment="1" applyProtection="1">
      <alignment horizontal="right"/>
      <protection/>
    </xf>
    <xf numFmtId="0" fontId="21" fillId="0" borderId="14" xfId="0" applyFont="1" applyBorder="1" applyAlignment="1" applyProtection="1">
      <alignment horizontal="right"/>
      <protection/>
    </xf>
    <xf numFmtId="0" fontId="21" fillId="0" borderId="11" xfId="0" applyFont="1" applyBorder="1" applyAlignment="1" applyProtection="1">
      <alignment/>
      <protection/>
    </xf>
    <xf numFmtId="0" fontId="21" fillId="24" borderId="28" xfId="0" applyFont="1" applyFill="1" applyBorder="1" applyAlignment="1" applyProtection="1">
      <alignment/>
      <protection locked="0"/>
    </xf>
    <xf numFmtId="2" fontId="21" fillId="24" borderId="29" xfId="0" applyNumberFormat="1" applyFont="1" applyFill="1" applyBorder="1" applyAlignment="1" applyProtection="1">
      <alignment/>
      <protection locked="0"/>
    </xf>
    <xf numFmtId="2" fontId="21" fillId="24" borderId="30" xfId="0" applyNumberFormat="1" applyFont="1" applyFill="1" applyBorder="1" applyAlignment="1" applyProtection="1">
      <alignment/>
      <protection locked="0"/>
    </xf>
    <xf numFmtId="0" fontId="21" fillId="22" borderId="41" xfId="0" applyFont="1" applyFill="1" applyBorder="1" applyAlignment="1" applyProtection="1">
      <alignment horizontal="center"/>
      <protection locked="0"/>
    </xf>
    <xf numFmtId="2" fontId="21" fillId="0" borderId="15" xfId="0" applyNumberFormat="1" applyFont="1" applyBorder="1" applyAlignment="1" applyProtection="1">
      <alignment/>
      <protection/>
    </xf>
    <xf numFmtId="2" fontId="21" fillId="0" borderId="12" xfId="0" applyNumberFormat="1" applyFont="1" applyBorder="1" applyAlignment="1" applyProtection="1">
      <alignment/>
      <protection/>
    </xf>
    <xf numFmtId="2" fontId="21" fillId="0" borderId="42" xfId="0" applyNumberFormat="1" applyFont="1" applyBorder="1" applyAlignment="1" applyProtection="1">
      <alignment/>
      <protection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5" xfId="0" applyFont="1" applyFill="1" applyBorder="1" applyAlignment="1" applyProtection="1">
      <alignment/>
      <protection locked="0"/>
    </xf>
    <xf numFmtId="2" fontId="21" fillId="24" borderId="12" xfId="0" applyNumberFormat="1" applyFont="1" applyFill="1" applyBorder="1" applyAlignment="1" applyProtection="1">
      <alignment/>
      <protection locked="0"/>
    </xf>
    <xf numFmtId="2" fontId="21" fillId="24" borderId="42" xfId="0" applyNumberFormat="1" applyFont="1" applyFill="1" applyBorder="1" applyAlignment="1" applyProtection="1">
      <alignment/>
      <protection locked="0"/>
    </xf>
    <xf numFmtId="2" fontId="21" fillId="0" borderId="43" xfId="0" applyNumberFormat="1" applyFont="1" applyBorder="1" applyAlignment="1" applyProtection="1">
      <alignment/>
      <protection/>
    </xf>
    <xf numFmtId="0" fontId="21" fillId="24" borderId="37" xfId="0" applyFont="1" applyFill="1" applyBorder="1" applyAlignment="1" applyProtection="1">
      <alignment/>
      <protection locked="0"/>
    </xf>
    <xf numFmtId="1" fontId="21" fillId="0" borderId="32" xfId="0" applyNumberFormat="1" applyFont="1" applyBorder="1" applyAlignment="1" applyProtection="1">
      <alignment/>
      <protection/>
    </xf>
    <xf numFmtId="1" fontId="21" fillId="0" borderId="14" xfId="0" applyNumberFormat="1" applyFont="1" applyBorder="1" applyAlignment="1" applyProtection="1">
      <alignment/>
      <protection/>
    </xf>
    <xf numFmtId="1" fontId="21" fillId="0" borderId="28" xfId="0" applyNumberFormat="1" applyFont="1" applyBorder="1" applyAlignment="1" applyProtection="1">
      <alignment/>
      <protection/>
    </xf>
    <xf numFmtId="1" fontId="21" fillId="0" borderId="15" xfId="0" applyNumberFormat="1" applyFont="1" applyBorder="1" applyAlignment="1" applyProtection="1">
      <alignment/>
      <protection/>
    </xf>
    <xf numFmtId="0" fontId="18" fillId="0" borderId="44" xfId="0" applyFont="1" applyBorder="1" applyAlignment="1" applyProtection="1">
      <alignment horizontal="center"/>
      <protection/>
    </xf>
    <xf numFmtId="0" fontId="21" fillId="22" borderId="45" xfId="0" applyFont="1" applyFill="1" applyBorder="1" applyAlignment="1" applyProtection="1">
      <alignment horizontal="center"/>
      <protection locked="0"/>
    </xf>
    <xf numFmtId="1" fontId="21" fillId="0" borderId="20" xfId="0" applyNumberFormat="1" applyFont="1" applyBorder="1" applyAlignment="1" applyProtection="1">
      <alignment/>
      <protection/>
    </xf>
    <xf numFmtId="2" fontId="21" fillId="0" borderId="20" xfId="0" applyNumberFormat="1" applyFont="1" applyBorder="1" applyAlignment="1" applyProtection="1">
      <alignment/>
      <protection/>
    </xf>
    <xf numFmtId="2" fontId="21" fillId="0" borderId="21" xfId="0" applyNumberFormat="1" applyFont="1" applyBorder="1" applyAlignment="1" applyProtection="1">
      <alignment/>
      <protection/>
    </xf>
    <xf numFmtId="2" fontId="21" fillId="0" borderId="22" xfId="0" applyNumberFormat="1" applyFont="1" applyBorder="1" applyAlignment="1" applyProtection="1">
      <alignment/>
      <protection/>
    </xf>
    <xf numFmtId="0" fontId="21" fillId="0" borderId="46" xfId="0" applyFont="1" applyBorder="1" applyAlignment="1" applyProtection="1">
      <alignment horizontal="right"/>
      <protection/>
    </xf>
    <xf numFmtId="0" fontId="20" fillId="0" borderId="20" xfId="0" applyFont="1" applyBorder="1" applyAlignment="1" applyProtection="1">
      <alignment horizontal="right"/>
      <protection/>
    </xf>
    <xf numFmtId="0" fontId="21" fillId="0" borderId="21" xfId="0" applyFont="1" applyBorder="1" applyAlignment="1" applyProtection="1">
      <alignment/>
      <protection/>
    </xf>
    <xf numFmtId="2" fontId="19" fillId="0" borderId="47" xfId="0" applyNumberFormat="1" applyFont="1" applyBorder="1" applyAlignment="1" applyProtection="1">
      <alignment/>
      <protection/>
    </xf>
    <xf numFmtId="2" fontId="19" fillId="0" borderId="48" xfId="0" applyNumberFormat="1" applyFont="1" applyBorder="1" applyAlignment="1" applyProtection="1">
      <alignment/>
      <protection/>
    </xf>
    <xf numFmtId="2" fontId="19" fillId="0" borderId="49" xfId="0" applyNumberFormat="1" applyFont="1" applyBorder="1" applyAlignment="1" applyProtection="1">
      <alignment/>
      <protection/>
    </xf>
    <xf numFmtId="0" fontId="19" fillId="0" borderId="47" xfId="0" applyFont="1" applyBorder="1" applyAlignment="1" applyProtection="1">
      <alignment/>
      <protection/>
    </xf>
    <xf numFmtId="0" fontId="19" fillId="0" borderId="48" xfId="0" applyFont="1" applyBorder="1" applyAlignment="1" applyProtection="1">
      <alignment/>
      <protection/>
    </xf>
    <xf numFmtId="1" fontId="19" fillId="0" borderId="48" xfId="0" applyNumberFormat="1" applyFont="1" applyBorder="1" applyAlignment="1" applyProtection="1">
      <alignment/>
      <protection/>
    </xf>
    <xf numFmtId="4" fontId="19" fillId="0" borderId="49" xfId="0" applyNumberFormat="1" applyFont="1" applyBorder="1" applyAlignment="1" applyProtection="1">
      <alignment/>
      <protection/>
    </xf>
    <xf numFmtId="0" fontId="20" fillId="0" borderId="29" xfId="0" applyFont="1" applyBorder="1" applyAlignment="1" applyProtection="1">
      <alignment horizontal="center"/>
      <protection/>
    </xf>
    <xf numFmtId="0" fontId="20" fillId="0" borderId="39" xfId="0" applyFont="1" applyBorder="1" applyAlignment="1" applyProtection="1">
      <alignment horizontal="center"/>
      <protection/>
    </xf>
    <xf numFmtId="2" fontId="21" fillId="0" borderId="31" xfId="0" applyNumberFormat="1" applyFont="1" applyBorder="1" applyAlignment="1" applyProtection="1">
      <alignment/>
      <protection/>
    </xf>
    <xf numFmtId="2" fontId="21" fillId="0" borderId="36" xfId="0" applyNumberFormat="1" applyFont="1" applyBorder="1" applyAlignment="1" applyProtection="1">
      <alignment/>
      <protection/>
    </xf>
    <xf numFmtId="2" fontId="21" fillId="0" borderId="39" xfId="0" applyNumberFormat="1" applyFont="1" applyBorder="1" applyAlignment="1" applyProtection="1">
      <alignment/>
      <protection/>
    </xf>
    <xf numFmtId="2" fontId="21" fillId="0" borderId="45" xfId="0" applyNumberFormat="1" applyFont="1" applyBorder="1" applyAlignment="1" applyProtection="1">
      <alignment/>
      <protection/>
    </xf>
    <xf numFmtId="2" fontId="21" fillId="0" borderId="31" xfId="0" applyNumberFormat="1" applyFont="1" applyBorder="1" applyAlignment="1" applyProtection="1">
      <alignment/>
      <protection/>
    </xf>
    <xf numFmtId="2" fontId="21" fillId="0" borderId="36" xfId="0" applyNumberFormat="1" applyFont="1" applyBorder="1" applyAlignment="1" applyProtection="1">
      <alignment/>
      <protection/>
    </xf>
    <xf numFmtId="0" fontId="20" fillId="0" borderId="28" xfId="0" applyFont="1" applyBorder="1" applyAlignment="1" applyProtection="1">
      <alignment horizontal="center"/>
      <protection/>
    </xf>
    <xf numFmtId="0" fontId="20" fillId="0" borderId="30" xfId="0" applyFont="1" applyBorder="1" applyAlignment="1" applyProtection="1">
      <alignment horizontal="center"/>
      <protection/>
    </xf>
    <xf numFmtId="2" fontId="21" fillId="0" borderId="36" xfId="0" applyNumberFormat="1" applyFont="1" applyFill="1" applyBorder="1" applyAlignment="1" applyProtection="1">
      <alignment/>
      <protection/>
    </xf>
    <xf numFmtId="0" fontId="18" fillId="0" borderId="21" xfId="0" applyFont="1" applyBorder="1" applyAlignment="1" applyProtection="1">
      <alignment horizontal="center"/>
      <protection/>
    </xf>
    <xf numFmtId="0" fontId="19" fillId="0" borderId="26" xfId="0" applyFont="1" applyBorder="1" applyAlignment="1" applyProtection="1">
      <alignment horizontal="center"/>
      <protection/>
    </xf>
    <xf numFmtId="0" fontId="18" fillId="0" borderId="50" xfId="0" applyFont="1" applyBorder="1" applyAlignment="1" applyProtection="1">
      <alignment horizontal="left"/>
      <protection/>
    </xf>
    <xf numFmtId="14" fontId="19" fillId="0" borderId="51" xfId="0" applyNumberFormat="1" applyFont="1" applyBorder="1" applyAlignment="1" applyProtection="1">
      <alignment horizontal="center"/>
      <protection/>
    </xf>
    <xf numFmtId="0" fontId="18" fillId="0" borderId="51" xfId="0" applyFont="1" applyBorder="1" applyAlignment="1" applyProtection="1">
      <alignment/>
      <protection/>
    </xf>
    <xf numFmtId="0" fontId="19" fillId="0" borderId="52" xfId="0" applyFont="1" applyBorder="1" applyAlignment="1" applyProtection="1">
      <alignment horizontal="center"/>
      <protection/>
    </xf>
    <xf numFmtId="0" fontId="19" fillId="0" borderId="26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center"/>
      <protection/>
    </xf>
    <xf numFmtId="4" fontId="19" fillId="0" borderId="10" xfId="0" applyNumberFormat="1" applyFont="1" applyBorder="1" applyAlignment="1" applyProtection="1">
      <alignment horizontal="center"/>
      <protection/>
    </xf>
    <xf numFmtId="0" fontId="21" fillId="22" borderId="43" xfId="0" applyFont="1" applyFill="1" applyBorder="1" applyAlignment="1" applyProtection="1">
      <alignment horizontal="left"/>
      <protection locked="0"/>
    </xf>
    <xf numFmtId="0" fontId="21" fillId="22" borderId="12" xfId="0" applyFont="1" applyFill="1" applyBorder="1" applyAlignment="1" applyProtection="1">
      <alignment horizontal="left"/>
      <protection locked="0"/>
    </xf>
    <xf numFmtId="0" fontId="21" fillId="22" borderId="38" xfId="0" applyFont="1" applyFill="1" applyBorder="1" applyAlignment="1" applyProtection="1">
      <alignment horizontal="left"/>
      <protection locked="0"/>
    </xf>
    <xf numFmtId="0" fontId="21" fillId="22" borderId="11" xfId="0" applyFont="1" applyFill="1" applyBorder="1" applyAlignment="1" applyProtection="1">
      <alignment horizontal="left"/>
      <protection locked="0"/>
    </xf>
    <xf numFmtId="0" fontId="18" fillId="0" borderId="11" xfId="0" applyFont="1" applyBorder="1" applyAlignment="1" applyProtection="1">
      <alignment horizontal="center"/>
      <protection/>
    </xf>
    <xf numFmtId="0" fontId="21" fillId="22" borderId="53" xfId="0" applyFont="1" applyFill="1" applyBorder="1" applyAlignment="1" applyProtection="1">
      <alignment horizontal="left"/>
      <protection locked="0"/>
    </xf>
    <xf numFmtId="0" fontId="21" fillId="22" borderId="21" xfId="0" applyFont="1" applyFill="1" applyBorder="1" applyAlignment="1" applyProtection="1">
      <alignment horizontal="left"/>
      <protection locked="0"/>
    </xf>
    <xf numFmtId="0" fontId="18" fillId="0" borderId="21" xfId="0" applyFont="1" applyBorder="1" applyAlignment="1" applyProtection="1">
      <alignment horizontal="center"/>
      <protection/>
    </xf>
    <xf numFmtId="0" fontId="21" fillId="22" borderId="54" xfId="0" applyFont="1" applyFill="1" applyBorder="1" applyAlignment="1" applyProtection="1">
      <alignment horizontal="left"/>
      <protection locked="0"/>
    </xf>
    <xf numFmtId="0" fontId="21" fillId="22" borderId="29" xfId="0" applyFont="1" applyFill="1" applyBorder="1" applyAlignment="1" applyProtection="1">
      <alignment horizontal="left"/>
      <protection locked="0"/>
    </xf>
    <xf numFmtId="0" fontId="21" fillId="22" borderId="55" xfId="0" applyFont="1" applyFill="1" applyBorder="1" applyAlignment="1" applyProtection="1">
      <alignment horizontal="left" wrapText="1"/>
      <protection locked="0"/>
    </xf>
    <xf numFmtId="0" fontId="21" fillId="22" borderId="33" xfId="0" applyFont="1" applyFill="1" applyBorder="1" applyAlignment="1" applyProtection="1">
      <alignment horizontal="left" wrapText="1"/>
      <protection locked="0"/>
    </xf>
    <xf numFmtId="0" fontId="21" fillId="22" borderId="38" xfId="0" applyFont="1" applyFill="1" applyBorder="1" applyAlignment="1" applyProtection="1">
      <alignment horizontal="left" wrapText="1"/>
      <protection locked="0"/>
    </xf>
    <xf numFmtId="0" fontId="21" fillId="22" borderId="11" xfId="0" applyFont="1" applyFill="1" applyBorder="1" applyAlignment="1" applyProtection="1">
      <alignment horizontal="left" wrapText="1"/>
      <protection locked="0"/>
    </xf>
    <xf numFmtId="0" fontId="20" fillId="0" borderId="56" xfId="0" applyFont="1" applyBorder="1" applyAlignment="1" applyProtection="1">
      <alignment horizontal="center"/>
      <protection/>
    </xf>
    <xf numFmtId="0" fontId="20" fillId="0" borderId="35" xfId="0" applyFont="1" applyBorder="1" applyAlignment="1" applyProtection="1">
      <alignment horizontal="center"/>
      <protection/>
    </xf>
    <xf numFmtId="0" fontId="20" fillId="0" borderId="57" xfId="0" applyFont="1" applyBorder="1" applyAlignment="1" applyProtection="1">
      <alignment horizontal="center"/>
      <protection/>
    </xf>
    <xf numFmtId="0" fontId="20" fillId="0" borderId="58" xfId="0" applyFont="1" applyBorder="1" applyAlignment="1" applyProtection="1">
      <alignment horizontal="center" wrapText="1"/>
      <protection/>
    </xf>
    <xf numFmtId="0" fontId="20" fillId="0" borderId="59" xfId="0" applyFont="1" applyBorder="1" applyAlignment="1" applyProtection="1">
      <alignment horizontal="center" wrapText="1"/>
      <protection/>
    </xf>
    <xf numFmtId="2" fontId="20" fillId="0" borderId="56" xfId="0" applyNumberFormat="1" applyFont="1" applyBorder="1" applyAlignment="1" applyProtection="1">
      <alignment horizontal="center"/>
      <protection/>
    </xf>
    <xf numFmtId="2" fontId="20" fillId="0" borderId="35" xfId="0" applyNumberFormat="1" applyFont="1" applyBorder="1" applyAlignment="1" applyProtection="1">
      <alignment horizontal="center"/>
      <protection/>
    </xf>
    <xf numFmtId="2" fontId="20" fillId="0" borderId="57" xfId="0" applyNumberFormat="1" applyFont="1" applyBorder="1" applyAlignment="1" applyProtection="1">
      <alignment horizontal="center"/>
      <protection/>
    </xf>
    <xf numFmtId="0" fontId="21" fillId="22" borderId="55" xfId="0" applyFont="1" applyFill="1" applyBorder="1" applyAlignment="1" applyProtection="1">
      <alignment horizontal="left"/>
      <protection locked="0"/>
    </xf>
    <xf numFmtId="0" fontId="21" fillId="22" borderId="33" xfId="0" applyFont="1" applyFill="1" applyBorder="1" applyAlignment="1" applyProtection="1">
      <alignment horizontal="left"/>
      <protection locked="0"/>
    </xf>
    <xf numFmtId="0" fontId="19" fillId="0" borderId="60" xfId="0" applyFont="1" applyBorder="1" applyAlignment="1" applyProtection="1">
      <alignment horizontal="center"/>
      <protection/>
    </xf>
    <xf numFmtId="14" fontId="19" fillId="0" borderId="60" xfId="0" applyNumberFormat="1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55" xfId="0" applyFont="1" applyBorder="1" applyAlignment="1" applyProtection="1">
      <alignment horizontal="center"/>
      <protection/>
    </xf>
    <xf numFmtId="0" fontId="20" fillId="0" borderId="33" xfId="0" applyFont="1" applyBorder="1" applyAlignment="1" applyProtection="1">
      <alignment horizontal="center"/>
      <protection/>
    </xf>
    <xf numFmtId="0" fontId="20" fillId="0" borderId="54" xfId="0" applyFont="1" applyBorder="1" applyAlignment="1" applyProtection="1">
      <alignment horizontal="center"/>
      <protection/>
    </xf>
    <xf numFmtId="0" fontId="20" fillId="0" borderId="29" xfId="0" applyFont="1" applyBorder="1" applyAlignment="1" applyProtection="1">
      <alignment horizontal="center"/>
      <protection/>
    </xf>
    <xf numFmtId="0" fontId="20" fillId="0" borderId="31" xfId="0" applyFont="1" applyBorder="1" applyAlignment="1" applyProtection="1">
      <alignment horizontal="center"/>
      <protection/>
    </xf>
    <xf numFmtId="0" fontId="20" fillId="0" borderId="39" xfId="0" applyFont="1" applyBorder="1" applyAlignment="1" applyProtection="1">
      <alignment horizontal="center"/>
      <protection/>
    </xf>
    <xf numFmtId="0" fontId="20" fillId="0" borderId="58" xfId="0" applyFont="1" applyBorder="1" applyAlignment="1" applyProtection="1">
      <alignment horizontal="center"/>
      <protection/>
    </xf>
    <xf numFmtId="0" fontId="20" fillId="0" borderId="59" xfId="0" applyFont="1" applyBorder="1" applyAlignment="1" applyProtection="1">
      <alignment horizontal="center"/>
      <protection/>
    </xf>
    <xf numFmtId="0" fontId="20" fillId="0" borderId="61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9</xdr:row>
      <xdr:rowOff>0</xdr:rowOff>
    </xdr:from>
    <xdr:to>
      <xdr:col>0</xdr:col>
      <xdr:colOff>1114425</xdr:colOff>
      <xdr:row>10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66825"/>
          <a:ext cx="10763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&#1086;&#1073;&#1097;&#1080;&#1077;%20&#1090;&#1072;&#1073;&#1083;&#1080;&#1094;&#1099;\&#1084;&#1077;&#1085;&#1102;%20&#1085;&#1072;%202012%20&#1075;\&#1052;&#1045;&#1053;&#1070;\&#1084;&#1077;&#1085;&#1102;%20&#1085;&#1072;%202011-2012&#1075;&#1075;\&#1050;&#1085;&#1080;&#1075;&#1072;1-&#1052;&#1077;&#1085;&#11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&#1086;&#1073;&#1097;&#1080;&#1077;%20&#1090;&#1072;&#1073;&#1083;&#1080;&#1094;&#1099;\2012\&#1052;&#1045;&#1053;&#1070;1\&#1050;&#1085;&#1080;&#1075;&#1072;1-&#1052;&#1077;&#1085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211261111211131221111817">
    <tabColor rgb="FF92D050"/>
    <pageSetUpPr fitToPage="1"/>
  </sheetPr>
  <dimension ref="A1:AS23"/>
  <sheetViews>
    <sheetView tabSelected="1" zoomScale="75" zoomScaleNormal="75" zoomScalePageLayoutView="0" workbookViewId="0" topLeftCell="B1">
      <selection activeCell="AP37" sqref="AP37"/>
    </sheetView>
  </sheetViews>
  <sheetFormatPr defaultColWidth="7.875" defaultRowHeight="12.75"/>
  <cols>
    <col min="1" max="1" width="28.625" style="1" customWidth="1"/>
    <col min="2" max="2" width="10.00390625" style="1" customWidth="1"/>
    <col min="3" max="3" width="20.125" style="1" customWidth="1"/>
    <col min="4" max="4" width="19.00390625" style="1" customWidth="1"/>
    <col min="5" max="5" width="16.75390625" style="1" customWidth="1"/>
    <col min="6" max="6" width="16.75390625" style="125" customWidth="1"/>
    <col min="7" max="7" width="11.00390625" style="1" customWidth="1"/>
    <col min="8" max="8" width="14.00390625" style="1" customWidth="1"/>
    <col min="9" max="9" width="10.75390625" style="1" customWidth="1"/>
    <col min="10" max="11" width="11.875" style="1" customWidth="1"/>
    <col min="12" max="18" width="10.875" style="1" customWidth="1"/>
    <col min="19" max="20" width="10.875" style="1" hidden="1" customWidth="1"/>
    <col min="21" max="21" width="13.375" style="1" customWidth="1"/>
    <col min="22" max="22" width="12.375" style="1" customWidth="1"/>
    <col min="23" max="37" width="3.875" style="1" hidden="1" customWidth="1"/>
    <col min="38" max="39" width="0.12890625" style="1" hidden="1" customWidth="1"/>
    <col min="40" max="40" width="7.625" style="1" hidden="1" customWidth="1"/>
    <col min="41" max="41" width="11.875" style="4" customWidth="1"/>
    <col min="42" max="42" width="13.25390625" style="1" customWidth="1"/>
    <col min="43" max="43" width="11.375" style="4" bestFit="1" customWidth="1"/>
    <col min="44" max="44" width="14.625" style="5" customWidth="1"/>
    <col min="45" max="45" width="7.75390625" style="1" hidden="1" customWidth="1"/>
    <col min="46" max="46" width="9.375" style="1" hidden="1" customWidth="1"/>
    <col min="47" max="48" width="7.875" style="1" hidden="1" customWidth="1"/>
    <col min="49" max="49" width="17.25390625" style="1" hidden="1" customWidth="1"/>
    <col min="50" max="50" width="15.00390625" style="1" hidden="1" customWidth="1"/>
    <col min="51" max="16384" width="7.875" style="1" customWidth="1"/>
  </cols>
  <sheetData>
    <row r="1" spans="1:45" ht="36" customHeight="1" thickBot="1">
      <c r="A1" s="41" t="s">
        <v>45</v>
      </c>
      <c r="B1" s="154" t="s">
        <v>28</v>
      </c>
      <c r="C1" s="154"/>
      <c r="D1" s="155" t="s">
        <v>44</v>
      </c>
      <c r="E1" s="155"/>
      <c r="F1" s="124"/>
      <c r="H1" s="1" t="s">
        <v>0</v>
      </c>
      <c r="I1" s="2">
        <v>93</v>
      </c>
      <c r="J1" s="42" t="s">
        <v>24</v>
      </c>
      <c r="K1" s="3"/>
      <c r="L1" s="3"/>
      <c r="M1" s="3"/>
      <c r="N1" s="3"/>
      <c r="O1" s="3"/>
      <c r="P1" s="3"/>
      <c r="Q1" s="3"/>
      <c r="R1" s="3" t="s">
        <v>42</v>
      </c>
      <c r="S1" s="3"/>
      <c r="T1" s="3"/>
      <c r="U1" s="3"/>
      <c r="AO1" s="1"/>
      <c r="AP1" s="4"/>
      <c r="AR1" s="1"/>
      <c r="AS1" s="5"/>
    </row>
    <row r="2" spans="1:45" ht="33.75" customHeight="1">
      <c r="A2" s="6" t="s">
        <v>32</v>
      </c>
      <c r="B2" s="156"/>
      <c r="C2" s="158" t="s">
        <v>1</v>
      </c>
      <c r="D2" s="159"/>
      <c r="E2" s="162" t="s">
        <v>2</v>
      </c>
      <c r="F2" s="166" t="s">
        <v>10</v>
      </c>
      <c r="G2" s="164" t="s">
        <v>25</v>
      </c>
      <c r="H2" s="144" t="s">
        <v>15</v>
      </c>
      <c r="I2" s="145"/>
      <c r="J2" s="146"/>
      <c r="K2" s="147" t="s">
        <v>14</v>
      </c>
      <c r="L2" s="149" t="s">
        <v>16</v>
      </c>
      <c r="M2" s="150"/>
      <c r="N2" s="151"/>
      <c r="O2" s="144" t="s">
        <v>20</v>
      </c>
      <c r="P2" s="145"/>
      <c r="Q2" s="145"/>
      <c r="R2" s="146"/>
      <c r="S2" s="3"/>
      <c r="T2" s="3"/>
      <c r="U2" s="3"/>
      <c r="AO2" s="1"/>
      <c r="AP2" s="4"/>
      <c r="AR2" s="1"/>
      <c r="AS2" s="5"/>
    </row>
    <row r="3" spans="1:45" ht="30" customHeight="1" thickBot="1">
      <c r="A3" s="6"/>
      <c r="B3" s="157"/>
      <c r="C3" s="160"/>
      <c r="D3" s="161"/>
      <c r="E3" s="163"/>
      <c r="F3" s="167"/>
      <c r="G3" s="165"/>
      <c r="H3" s="43" t="s">
        <v>11</v>
      </c>
      <c r="I3" s="44" t="s">
        <v>12</v>
      </c>
      <c r="J3" s="45" t="s">
        <v>13</v>
      </c>
      <c r="K3" s="148"/>
      <c r="L3" s="46" t="s">
        <v>17</v>
      </c>
      <c r="M3" s="111" t="s">
        <v>19</v>
      </c>
      <c r="N3" s="111" t="s">
        <v>30</v>
      </c>
      <c r="O3" s="118" t="s">
        <v>21</v>
      </c>
      <c r="P3" s="110" t="s">
        <v>18</v>
      </c>
      <c r="Q3" s="111" t="s">
        <v>29</v>
      </c>
      <c r="R3" s="119" t="s">
        <v>22</v>
      </c>
      <c r="S3" s="3"/>
      <c r="T3" s="3"/>
      <c r="U3" s="3"/>
      <c r="AO3" s="1"/>
      <c r="AP3" s="4"/>
      <c r="AR3" s="1"/>
      <c r="AS3" s="5"/>
    </row>
    <row r="4" spans="1:45" ht="18.75" hidden="1" thickBot="1">
      <c r="A4" s="6" t="s">
        <v>34</v>
      </c>
      <c r="B4" s="26">
        <v>1</v>
      </c>
      <c r="C4" s="152"/>
      <c r="D4" s="153"/>
      <c r="E4" s="47"/>
      <c r="F4" s="47"/>
      <c r="G4" s="90"/>
      <c r="H4" s="48"/>
      <c r="I4" s="49"/>
      <c r="J4" s="50"/>
      <c r="K4" s="51"/>
      <c r="L4" s="52"/>
      <c r="M4" s="53"/>
      <c r="N4" s="116"/>
      <c r="O4" s="48"/>
      <c r="P4" s="112"/>
      <c r="Q4" s="56"/>
      <c r="R4" s="57"/>
      <c r="S4" s="7"/>
      <c r="T4" s="7"/>
      <c r="U4" s="7"/>
      <c r="AO4" s="1"/>
      <c r="AP4" s="4"/>
      <c r="AR4" s="1"/>
      <c r="AS4" s="5"/>
    </row>
    <row r="5" spans="1:45" ht="18.75" hidden="1" thickBot="1">
      <c r="A5" s="6"/>
      <c r="B5" s="24">
        <v>2</v>
      </c>
      <c r="C5" s="132"/>
      <c r="D5" s="133"/>
      <c r="E5" s="54"/>
      <c r="F5" s="54"/>
      <c r="G5" s="91"/>
      <c r="H5" s="55"/>
      <c r="I5" s="56"/>
      <c r="J5" s="57"/>
      <c r="K5" s="58"/>
      <c r="L5" s="59"/>
      <c r="M5" s="60"/>
      <c r="N5" s="117"/>
      <c r="O5" s="55"/>
      <c r="P5" s="113"/>
      <c r="Q5" s="56"/>
      <c r="R5" s="57"/>
      <c r="S5" s="7"/>
      <c r="T5" s="7"/>
      <c r="U5" s="7"/>
      <c r="AO5" s="1"/>
      <c r="AP5" s="4"/>
      <c r="AR5" s="1"/>
      <c r="AS5" s="5"/>
    </row>
    <row r="6" spans="1:45" ht="18.75" hidden="1" thickBot="1">
      <c r="A6" s="6"/>
      <c r="B6" s="24">
        <v>3</v>
      </c>
      <c r="C6" s="132"/>
      <c r="D6" s="133"/>
      <c r="E6" s="54"/>
      <c r="F6" s="54"/>
      <c r="G6" s="91"/>
      <c r="H6" s="55"/>
      <c r="I6" s="56"/>
      <c r="J6" s="57"/>
      <c r="K6" s="58"/>
      <c r="L6" s="59"/>
      <c r="M6" s="60"/>
      <c r="N6" s="117"/>
      <c r="O6" s="55"/>
      <c r="P6" s="113"/>
      <c r="Q6" s="56"/>
      <c r="R6" s="57"/>
      <c r="S6" s="7"/>
      <c r="T6" s="7"/>
      <c r="U6" s="7"/>
      <c r="AO6" s="1"/>
      <c r="AP6" s="4"/>
      <c r="AR6" s="1"/>
      <c r="AS6" s="5"/>
    </row>
    <row r="7" spans="1:45" ht="18.75" hidden="1" thickBot="1">
      <c r="A7" s="6"/>
      <c r="B7" s="24">
        <v>4</v>
      </c>
      <c r="C7" s="132"/>
      <c r="D7" s="133"/>
      <c r="E7" s="54"/>
      <c r="F7" s="54"/>
      <c r="G7" s="91"/>
      <c r="H7" s="55"/>
      <c r="I7" s="56"/>
      <c r="J7" s="57"/>
      <c r="K7" s="62"/>
      <c r="L7" s="63"/>
      <c r="M7" s="60"/>
      <c r="N7" s="117"/>
      <c r="O7" s="55"/>
      <c r="P7" s="113"/>
      <c r="Q7" s="56"/>
      <c r="R7" s="57"/>
      <c r="S7" s="7"/>
      <c r="T7" s="7"/>
      <c r="U7" s="7"/>
      <c r="AO7" s="1"/>
      <c r="AP7" s="4"/>
      <c r="AR7" s="1"/>
      <c r="AS7" s="5"/>
    </row>
    <row r="8" spans="1:45" ht="18.75" hidden="1" thickBot="1">
      <c r="A8" s="6"/>
      <c r="B8" s="24">
        <v>5</v>
      </c>
      <c r="C8" s="132"/>
      <c r="D8" s="133"/>
      <c r="E8" s="64"/>
      <c r="F8" s="64"/>
      <c r="G8" s="91"/>
      <c r="H8" s="55"/>
      <c r="I8" s="56"/>
      <c r="J8" s="57"/>
      <c r="K8" s="65"/>
      <c r="L8" s="66"/>
      <c r="M8" s="56"/>
      <c r="N8" s="113"/>
      <c r="O8" s="55"/>
      <c r="P8" s="113"/>
      <c r="Q8" s="56"/>
      <c r="R8" s="57"/>
      <c r="S8" s="7"/>
      <c r="T8" s="7"/>
      <c r="U8" s="7"/>
      <c r="AO8" s="1"/>
      <c r="AP8" s="4"/>
      <c r="AR8" s="1"/>
      <c r="AS8" s="5"/>
    </row>
    <row r="9" spans="1:45" ht="19.5" customHeight="1" hidden="1" thickBot="1">
      <c r="A9" s="6"/>
      <c r="B9" s="25">
        <v>6</v>
      </c>
      <c r="C9" s="138"/>
      <c r="D9" s="139"/>
      <c r="E9" s="67"/>
      <c r="F9" s="67"/>
      <c r="G9" s="92"/>
      <c r="H9" s="68"/>
      <c r="I9" s="69"/>
      <c r="J9" s="70"/>
      <c r="K9" s="71"/>
      <c r="L9" s="72"/>
      <c r="M9" s="69"/>
      <c r="N9" s="114"/>
      <c r="O9" s="68"/>
      <c r="P9" s="114"/>
      <c r="Q9" s="69"/>
      <c r="R9" s="70"/>
      <c r="S9" s="7"/>
      <c r="T9" s="7"/>
      <c r="U9" s="7"/>
      <c r="AO9" s="1"/>
      <c r="AP9" s="4"/>
      <c r="AR9" s="1"/>
      <c r="AS9" s="5"/>
    </row>
    <row r="10" spans="1:45" ht="31.5" customHeight="1">
      <c r="A10" s="6" t="s">
        <v>7</v>
      </c>
      <c r="B10" s="26">
        <v>1</v>
      </c>
      <c r="C10" s="140" t="s">
        <v>36</v>
      </c>
      <c r="D10" s="141"/>
      <c r="E10" s="73">
        <v>30</v>
      </c>
      <c r="F10" s="73">
        <v>18.9</v>
      </c>
      <c r="G10" s="90">
        <v>22</v>
      </c>
      <c r="H10" s="48">
        <v>1.9</v>
      </c>
      <c r="I10" s="49">
        <v>6</v>
      </c>
      <c r="J10" s="50">
        <v>5.6</v>
      </c>
      <c r="K10" s="51">
        <v>85</v>
      </c>
      <c r="L10" s="52">
        <v>0.05</v>
      </c>
      <c r="M10" s="53">
        <v>1.92</v>
      </c>
      <c r="N10" s="116">
        <v>9</v>
      </c>
      <c r="O10" s="48">
        <v>9.58</v>
      </c>
      <c r="P10" s="112">
        <v>11.04</v>
      </c>
      <c r="Q10" s="82">
        <v>40.1</v>
      </c>
      <c r="R10" s="83">
        <v>0.47</v>
      </c>
      <c r="S10" s="7"/>
      <c r="T10" s="7"/>
      <c r="U10" s="7"/>
      <c r="AO10" s="1"/>
      <c r="AP10" s="4"/>
      <c r="AQ10" s="1"/>
      <c r="AR10" s="1"/>
      <c r="AS10" s="5"/>
    </row>
    <row r="11" spans="1:45" ht="19.5" customHeight="1">
      <c r="A11" s="6" t="s">
        <v>31</v>
      </c>
      <c r="B11" s="24">
        <v>2</v>
      </c>
      <c r="C11" s="142" t="s">
        <v>37</v>
      </c>
      <c r="D11" s="143"/>
      <c r="E11" s="54" t="s">
        <v>35</v>
      </c>
      <c r="F11" s="54">
        <v>71.77</v>
      </c>
      <c r="G11" s="91">
        <v>34</v>
      </c>
      <c r="H11" s="55">
        <v>8.2</v>
      </c>
      <c r="I11" s="56">
        <v>8.7</v>
      </c>
      <c r="J11" s="57">
        <v>9.5</v>
      </c>
      <c r="K11" s="58">
        <v>149</v>
      </c>
      <c r="L11" s="59">
        <v>0.04</v>
      </c>
      <c r="M11" s="60">
        <v>6.36</v>
      </c>
      <c r="N11" s="117">
        <v>18.66</v>
      </c>
      <c r="O11" s="55">
        <v>30.24</v>
      </c>
      <c r="P11" s="113">
        <v>18.16</v>
      </c>
      <c r="Q11" s="56">
        <v>159.6</v>
      </c>
      <c r="R11" s="57">
        <v>0.63</v>
      </c>
      <c r="S11" s="7"/>
      <c r="T11" s="7"/>
      <c r="U11" s="7"/>
      <c r="AO11" s="1"/>
      <c r="AP11" s="4"/>
      <c r="AQ11" s="1"/>
      <c r="AR11" s="1"/>
      <c r="AS11" s="5"/>
    </row>
    <row r="12" spans="1:45" ht="19.5" customHeight="1">
      <c r="A12" s="6"/>
      <c r="B12" s="24">
        <v>3</v>
      </c>
      <c r="C12" s="132" t="s">
        <v>38</v>
      </c>
      <c r="D12" s="133"/>
      <c r="E12" s="54">
        <v>60</v>
      </c>
      <c r="F12" s="54">
        <v>32.95</v>
      </c>
      <c r="G12" s="91">
        <v>56</v>
      </c>
      <c r="H12" s="55">
        <v>11.92</v>
      </c>
      <c r="I12" s="56">
        <v>9.12</v>
      </c>
      <c r="J12" s="57">
        <v>10.32</v>
      </c>
      <c r="K12" s="58">
        <v>172</v>
      </c>
      <c r="L12" s="59">
        <v>0.08</v>
      </c>
      <c r="M12" s="60">
        <v>0.12</v>
      </c>
      <c r="N12" s="117">
        <v>7.95</v>
      </c>
      <c r="O12" s="55">
        <v>33.35</v>
      </c>
      <c r="P12" s="113">
        <v>22.63</v>
      </c>
      <c r="Q12" s="56">
        <v>120.1</v>
      </c>
      <c r="R12" s="57">
        <v>0.89</v>
      </c>
      <c r="S12" s="7"/>
      <c r="T12" s="7"/>
      <c r="U12" s="7"/>
      <c r="AO12" s="1"/>
      <c r="AP12" s="4"/>
      <c r="AQ12" s="1"/>
      <c r="AR12" s="1"/>
      <c r="AS12" s="5"/>
    </row>
    <row r="13" spans="1:45" ht="19.5" customHeight="1">
      <c r="A13" s="6"/>
      <c r="B13" s="24">
        <v>4</v>
      </c>
      <c r="C13" s="132" t="s">
        <v>39</v>
      </c>
      <c r="D13" s="133"/>
      <c r="E13" s="54" t="s">
        <v>40</v>
      </c>
      <c r="F13" s="54">
        <v>31.01</v>
      </c>
      <c r="G13" s="91">
        <v>102</v>
      </c>
      <c r="H13" s="55">
        <v>3.5</v>
      </c>
      <c r="I13" s="56">
        <v>2.9</v>
      </c>
      <c r="J13" s="57">
        <v>15</v>
      </c>
      <c r="K13" s="62">
        <v>102</v>
      </c>
      <c r="L13" s="63">
        <v>0.09</v>
      </c>
      <c r="M13" s="60">
        <v>1.28</v>
      </c>
      <c r="N13" s="120">
        <v>17.7</v>
      </c>
      <c r="O13" s="55">
        <v>13.28</v>
      </c>
      <c r="P13" s="113">
        <v>29.8</v>
      </c>
      <c r="Q13" s="56">
        <v>75.68</v>
      </c>
      <c r="R13" s="57">
        <v>1.17</v>
      </c>
      <c r="S13" s="7"/>
      <c r="T13" s="7"/>
      <c r="U13" s="7"/>
      <c r="AO13" s="1"/>
      <c r="AP13" s="4"/>
      <c r="AQ13" s="1"/>
      <c r="AR13" s="1"/>
      <c r="AS13" s="5"/>
    </row>
    <row r="14" spans="1:45" ht="19.5" customHeight="1">
      <c r="A14" s="6"/>
      <c r="B14" s="24">
        <v>5</v>
      </c>
      <c r="C14" s="132" t="s">
        <v>41</v>
      </c>
      <c r="D14" s="133"/>
      <c r="E14" s="54">
        <v>40</v>
      </c>
      <c r="F14" s="54">
        <v>2.71</v>
      </c>
      <c r="G14" s="91">
        <v>153</v>
      </c>
      <c r="H14" s="55">
        <v>7.5</v>
      </c>
      <c r="I14" s="56">
        <v>6.9</v>
      </c>
      <c r="J14" s="57">
        <v>1.5</v>
      </c>
      <c r="K14" s="65">
        <v>98</v>
      </c>
      <c r="L14" s="66">
        <v>0</v>
      </c>
      <c r="M14" s="56">
        <v>0.05</v>
      </c>
      <c r="N14" s="113">
        <v>7.08</v>
      </c>
      <c r="O14" s="55">
        <v>0.86</v>
      </c>
      <c r="P14" s="113">
        <v>0.42</v>
      </c>
      <c r="Q14" s="56">
        <v>2.43</v>
      </c>
      <c r="R14" s="57">
        <v>0.03</v>
      </c>
      <c r="S14" s="7"/>
      <c r="T14" s="7"/>
      <c r="U14" s="7"/>
      <c r="AO14" s="1"/>
      <c r="AP14" s="4"/>
      <c r="AQ14" s="1"/>
      <c r="AR14" s="1"/>
      <c r="AS14" s="5"/>
    </row>
    <row r="15" spans="1:45" ht="19.5" customHeight="1">
      <c r="A15" s="6"/>
      <c r="B15" s="24">
        <v>6</v>
      </c>
      <c r="C15" s="132" t="s">
        <v>33</v>
      </c>
      <c r="D15" s="133"/>
      <c r="E15" s="54">
        <v>40</v>
      </c>
      <c r="F15" s="54">
        <v>4.43</v>
      </c>
      <c r="G15" s="91">
        <v>192</v>
      </c>
      <c r="H15" s="55">
        <v>3.6</v>
      </c>
      <c r="I15" s="56">
        <v>3.6</v>
      </c>
      <c r="J15" s="57">
        <v>22.8</v>
      </c>
      <c r="K15" s="74">
        <v>135</v>
      </c>
      <c r="L15" s="75">
        <v>0.03</v>
      </c>
      <c r="M15" s="76">
        <v>0.52</v>
      </c>
      <c r="N15" s="113">
        <v>18</v>
      </c>
      <c r="O15" s="55">
        <v>150.6</v>
      </c>
      <c r="P15" s="113">
        <v>26.97</v>
      </c>
      <c r="Q15" s="56">
        <v>101.1</v>
      </c>
      <c r="R15" s="57">
        <v>0.9</v>
      </c>
      <c r="S15" s="7"/>
      <c r="T15" s="7"/>
      <c r="U15" s="7"/>
      <c r="AO15" s="1"/>
      <c r="AP15" s="4"/>
      <c r="AQ15" s="1"/>
      <c r="AR15" s="1"/>
      <c r="AS15" s="5"/>
    </row>
    <row r="16" spans="1:45" ht="19.5" customHeight="1" thickBot="1">
      <c r="A16" s="6"/>
      <c r="B16" s="94">
        <v>7</v>
      </c>
      <c r="C16" s="135" t="s">
        <v>43</v>
      </c>
      <c r="D16" s="136"/>
      <c r="E16" s="95">
        <v>200</v>
      </c>
      <c r="F16" s="95">
        <v>15.21</v>
      </c>
      <c r="G16" s="96"/>
      <c r="H16" s="97"/>
      <c r="I16" s="98"/>
      <c r="J16" s="99"/>
      <c r="K16" s="100"/>
      <c r="L16" s="101"/>
      <c r="M16" s="102"/>
      <c r="N16" s="115"/>
      <c r="O16" s="97"/>
      <c r="P16" s="115"/>
      <c r="Q16" s="69"/>
      <c r="R16" s="70"/>
      <c r="S16" s="7"/>
      <c r="T16" s="7"/>
      <c r="U16" s="7"/>
      <c r="AO16" s="1"/>
      <c r="AP16" s="4"/>
      <c r="AQ16" s="1"/>
      <c r="AR16" s="1"/>
      <c r="AS16" s="5"/>
    </row>
    <row r="17" spans="1:45" ht="19.5" customHeight="1" hidden="1">
      <c r="A17" s="6"/>
      <c r="B17" s="23">
        <v>17</v>
      </c>
      <c r="C17" s="130"/>
      <c r="D17" s="131"/>
      <c r="E17" s="80"/>
      <c r="F17" s="80"/>
      <c r="G17" s="93"/>
      <c r="H17" s="81"/>
      <c r="I17" s="82"/>
      <c r="J17" s="83"/>
      <c r="K17" s="84"/>
      <c r="L17" s="85"/>
      <c r="M17" s="86"/>
      <c r="N17" s="87"/>
      <c r="O17" s="88"/>
      <c r="P17" s="83"/>
      <c r="Q17" s="7"/>
      <c r="R17" s="7"/>
      <c r="S17" s="7"/>
      <c r="T17" s="7"/>
      <c r="U17" s="7"/>
      <c r="AO17" s="1"/>
      <c r="AP17" s="4"/>
      <c r="AQ17" s="1"/>
      <c r="AR17" s="1"/>
      <c r="AS17" s="5"/>
    </row>
    <row r="18" spans="1:43" ht="19.5" customHeight="1" hidden="1" thickBot="1">
      <c r="A18" s="6"/>
      <c r="B18" s="25">
        <v>18</v>
      </c>
      <c r="C18" s="132"/>
      <c r="D18" s="133"/>
      <c r="E18" s="54"/>
      <c r="F18" s="95"/>
      <c r="G18" s="92"/>
      <c r="H18" s="68"/>
      <c r="I18" s="69"/>
      <c r="J18" s="70"/>
      <c r="K18" s="89"/>
      <c r="L18" s="77"/>
      <c r="M18" s="78"/>
      <c r="N18" s="79"/>
      <c r="O18" s="61"/>
      <c r="P18" s="57"/>
      <c r="Q18" s="7"/>
      <c r="R18" s="7"/>
      <c r="S18" s="7"/>
      <c r="T18" s="7"/>
      <c r="U18" s="7"/>
      <c r="AO18" s="1"/>
      <c r="AQ18" s="1"/>
    </row>
    <row r="19" spans="1:43" ht="19.5" customHeight="1" hidden="1" thickBot="1">
      <c r="A19" s="6"/>
      <c r="B19" s="22" t="s">
        <v>5</v>
      </c>
      <c r="C19" s="134" t="s">
        <v>6</v>
      </c>
      <c r="D19" s="134"/>
      <c r="E19" s="134"/>
      <c r="F19" s="18"/>
      <c r="G19" s="21">
        <f>SUM(G4:G9)</f>
        <v>0</v>
      </c>
      <c r="H19" s="21">
        <f>SUM(H4:H15)</f>
        <v>36.62</v>
      </c>
      <c r="I19" s="21">
        <f>SUM(I4:I15)</f>
        <v>37.22</v>
      </c>
      <c r="J19" s="21">
        <f>SUM(J4:J15)</f>
        <v>64.72</v>
      </c>
      <c r="K19" s="17"/>
      <c r="L19" s="40"/>
      <c r="M19" s="21"/>
      <c r="N19" s="21"/>
      <c r="O19" s="14"/>
      <c r="P19" s="19"/>
      <c r="Q19" s="7"/>
      <c r="R19" s="7"/>
      <c r="S19" s="7"/>
      <c r="T19" s="7"/>
      <c r="U19" s="7"/>
      <c r="AO19" s="1"/>
      <c r="AQ19" s="1"/>
    </row>
    <row r="20" spans="1:43" ht="19.5" customHeight="1" hidden="1" thickBot="1">
      <c r="A20" s="6"/>
      <c r="B20" s="20" t="s">
        <v>7</v>
      </c>
      <c r="C20" s="134" t="s">
        <v>6</v>
      </c>
      <c r="D20" s="134"/>
      <c r="E20" s="134"/>
      <c r="F20" s="13"/>
      <c r="G20" s="14">
        <f>SUM(G10:G16)</f>
        <v>559</v>
      </c>
      <c r="H20" s="14">
        <f>SUM(H10:H16)</f>
        <v>36.62</v>
      </c>
      <c r="I20" s="14">
        <f>SUM(I10:I16)</f>
        <v>37.22</v>
      </c>
      <c r="J20" s="14">
        <f>SUM(J10:J16)</f>
        <v>64.72</v>
      </c>
      <c r="K20" s="15"/>
      <c r="L20" s="15"/>
      <c r="M20" s="16"/>
      <c r="N20" s="16"/>
      <c r="O20" s="14"/>
      <c r="P20" s="19"/>
      <c r="Q20" s="7"/>
      <c r="R20" s="7"/>
      <c r="S20" s="7"/>
      <c r="T20" s="7"/>
      <c r="U20" s="7"/>
      <c r="AO20" s="1"/>
      <c r="AQ20" s="1"/>
    </row>
    <row r="21" spans="1:43" ht="19.5" customHeight="1" hidden="1" thickBot="1">
      <c r="A21" s="6"/>
      <c r="B21" s="27" t="s">
        <v>3</v>
      </c>
      <c r="C21" s="137" t="s">
        <v>6</v>
      </c>
      <c r="D21" s="137"/>
      <c r="E21" s="137"/>
      <c r="F21" s="121"/>
      <c r="G21" s="28">
        <f>SUM(G17:G18)</f>
        <v>0</v>
      </c>
      <c r="H21" s="28">
        <f>SUM(H17:H18)</f>
        <v>0</v>
      </c>
      <c r="I21" s="28">
        <f>SUM(I17:I18)</f>
        <v>0</v>
      </c>
      <c r="J21" s="28">
        <f>SUM(J17:J18)</f>
        <v>0</v>
      </c>
      <c r="K21" s="29"/>
      <c r="L21" s="29"/>
      <c r="M21" s="30"/>
      <c r="N21" s="30"/>
      <c r="O21" s="28"/>
      <c r="P21" s="31"/>
      <c r="Q21" s="7"/>
      <c r="R21" s="7"/>
      <c r="S21" s="7"/>
      <c r="T21" s="7"/>
      <c r="U21" s="7"/>
      <c r="AO21" s="1"/>
      <c r="AQ21" s="1"/>
    </row>
    <row r="22" spans="1:45" ht="19.5" customHeight="1" thickBot="1">
      <c r="A22" s="6"/>
      <c r="B22" s="126" t="s">
        <v>23</v>
      </c>
      <c r="C22" s="127"/>
      <c r="D22" s="127"/>
      <c r="E22" s="127"/>
      <c r="F22" s="122">
        <f>SUM(F10:F21)</f>
        <v>176.98000000000002</v>
      </c>
      <c r="G22" s="38"/>
      <c r="H22" s="38">
        <f>SUM(H4:H18)</f>
        <v>36.62</v>
      </c>
      <c r="I22" s="38">
        <f aca="true" t="shared" si="0" ref="I22:P22">SUM(I4:I18)</f>
        <v>37.22</v>
      </c>
      <c r="J22" s="38">
        <f t="shared" si="0"/>
        <v>64.72</v>
      </c>
      <c r="K22" s="38">
        <f t="shared" si="0"/>
        <v>741</v>
      </c>
      <c r="L22" s="38">
        <f t="shared" si="0"/>
        <v>0.29000000000000004</v>
      </c>
      <c r="M22" s="38">
        <f t="shared" si="0"/>
        <v>10.25</v>
      </c>
      <c r="N22" s="38">
        <f t="shared" si="0"/>
        <v>78.39</v>
      </c>
      <c r="O22" s="38">
        <f t="shared" si="0"/>
        <v>237.91</v>
      </c>
      <c r="P22" s="39">
        <f t="shared" si="0"/>
        <v>109.02</v>
      </c>
      <c r="Q22" s="103" t="s">
        <v>26</v>
      </c>
      <c r="R22" s="104"/>
      <c r="S22" s="104"/>
      <c r="T22" s="104"/>
      <c r="U22" s="105" t="e">
        <f>AR22/Чел</f>
        <v>#REF!</v>
      </c>
      <c r="AO22" s="106" t="s">
        <v>27</v>
      </c>
      <c r="AP22" s="107">
        <v>93</v>
      </c>
      <c r="AQ22" s="108" t="s">
        <v>24</v>
      </c>
      <c r="AR22" s="109" t="e">
        <f>SUM(#REF!)</f>
        <v>#REF!</v>
      </c>
      <c r="AS22" s="5"/>
    </row>
    <row r="23" spans="1:45" ht="19.5" customHeight="1" hidden="1" thickBot="1">
      <c r="A23" s="6"/>
      <c r="B23" s="32" t="s">
        <v>8</v>
      </c>
      <c r="C23" s="128">
        <f>Чел</f>
        <v>93</v>
      </c>
      <c r="D23" s="128"/>
      <c r="E23" s="123" t="s">
        <v>9</v>
      </c>
      <c r="F23" s="33"/>
      <c r="G23" s="34" t="e">
        <f>IF(G22*C23=AR22,AR22,"ОШИБКА")</f>
        <v>#REF!</v>
      </c>
      <c r="H23" s="34">
        <f>H22*C23</f>
        <v>3405.66</v>
      </c>
      <c r="I23" s="34">
        <f>I22*C23</f>
        <v>3461.46</v>
      </c>
      <c r="J23" s="35"/>
      <c r="K23" s="35"/>
      <c r="L23" s="36"/>
      <c r="M23" s="36"/>
      <c r="N23" s="34"/>
      <c r="O23" s="37"/>
      <c r="P23" s="9"/>
      <c r="Q23" s="9"/>
      <c r="R23" s="9"/>
      <c r="S23" s="9"/>
      <c r="T23" s="9"/>
      <c r="U23" s="129" t="s">
        <v>4</v>
      </c>
      <c r="V23" s="129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8"/>
      <c r="AR23" s="11"/>
      <c r="AS23" s="12"/>
    </row>
  </sheetData>
  <sheetProtection/>
  <mergeCells count="32">
    <mergeCell ref="B1:C1"/>
    <mergeCell ref="D1:E1"/>
    <mergeCell ref="B2:B3"/>
    <mergeCell ref="C2:D3"/>
    <mergeCell ref="E2:E3"/>
    <mergeCell ref="G2:G3"/>
    <mergeCell ref="F2:F3"/>
    <mergeCell ref="H2:J2"/>
    <mergeCell ref="K2:K3"/>
    <mergeCell ref="L2:N2"/>
    <mergeCell ref="O2:R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21:E21"/>
    <mergeCell ref="B22:E22"/>
    <mergeCell ref="C23:D23"/>
    <mergeCell ref="U23:V23"/>
    <mergeCell ref="C17:D17"/>
    <mergeCell ref="C18:D18"/>
    <mergeCell ref="C19:E19"/>
    <mergeCell ref="C20:E20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2021-04-26T13:06:47Z</cp:lastPrinted>
  <dcterms:created xsi:type="dcterms:W3CDTF">2015-03-27T06:02:24Z</dcterms:created>
  <dcterms:modified xsi:type="dcterms:W3CDTF">2021-05-24T04:03:20Z</dcterms:modified>
  <cp:category/>
  <cp:version/>
  <cp:contentType/>
  <cp:contentStatus/>
</cp:coreProperties>
</file>